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Příjmy" sheetId="1" r:id="rId1"/>
    <sheet name="Výdaje" sheetId="2" r:id="rId2"/>
  </sheets>
  <calcPr calcId="152511"/>
</workbook>
</file>

<file path=xl/calcChain.xml><?xml version="1.0" encoding="utf-8"?>
<calcChain xmlns="http://schemas.openxmlformats.org/spreadsheetml/2006/main">
  <c r="D36" i="2" l="1"/>
  <c r="D38" i="2" s="1"/>
  <c r="E35" i="1"/>
  <c r="E37" i="1" s="1"/>
</calcChain>
</file>

<file path=xl/sharedStrings.xml><?xml version="1.0" encoding="utf-8"?>
<sst xmlns="http://schemas.openxmlformats.org/spreadsheetml/2006/main" count="82" uniqueCount="65">
  <si>
    <t>Daň z příjmů fyzických osob placená plátci</t>
  </si>
  <si>
    <t>Daň z příjmů fyzických osob placená poplatníky</t>
  </si>
  <si>
    <t>Daň z příjmů fyzických osob vybíraná srážkou</t>
  </si>
  <si>
    <t>Daň z příjmů právnických osob</t>
  </si>
  <si>
    <t>Daň z příjmů právnických osob za obce</t>
  </si>
  <si>
    <t>Daň z přidané hodnoty</t>
  </si>
  <si>
    <t>Odvody za odnětí půdy ze zemědělského půdního fond</t>
  </si>
  <si>
    <t>Poplatek za provoz, shrom., a odstr. kom. odpadu</t>
  </si>
  <si>
    <t>Poplatek ze psů</t>
  </si>
  <si>
    <t>Poplatek za užívání veřejného prostranství</t>
  </si>
  <si>
    <t>Správní poplatky</t>
  </si>
  <si>
    <t>Daň z nemovitých věcí</t>
  </si>
  <si>
    <t>Spl.půjč.prostř.od obecně prosp.spol.a podob.subje</t>
  </si>
  <si>
    <t>Neinv.př.transfery ze SR v rámci souhr.dot.vztahu</t>
  </si>
  <si>
    <t>Ostatní neinv.přijaté transfery ze st. rozpočtu</t>
  </si>
  <si>
    <t>Neinvestiční přijaté transfery od obcí</t>
  </si>
  <si>
    <t>Ostatní záležitosti těžeb.průmyslu a energetiky</t>
  </si>
  <si>
    <t>Pitná voda</t>
  </si>
  <si>
    <t>Činnosti knihovnické</t>
  </si>
  <si>
    <t>Rozhlas a televize</t>
  </si>
  <si>
    <t>Zájmová činnost v kultuře</t>
  </si>
  <si>
    <t>Sportovní zařízení v majetku obce</t>
  </si>
  <si>
    <t>Využití volného času dětí a mládeže</t>
  </si>
  <si>
    <t>Bytové hospodářství</t>
  </si>
  <si>
    <t>Nebytové hospodářství</t>
  </si>
  <si>
    <t>Pohřebnictví</t>
  </si>
  <si>
    <t>Komunální služby a územní rozvoj j.n.</t>
  </si>
  <si>
    <t>Sběr a svoz komunálních odpadů</t>
  </si>
  <si>
    <t>Využívání a zneškodňování komun.odpadů</t>
  </si>
  <si>
    <t>Činnost místní správy</t>
  </si>
  <si>
    <t>Obecné příjmy a výdaje z finančních operací</t>
  </si>
  <si>
    <t>Celkem příjmy</t>
  </si>
  <si>
    <t>Změna stavu krátkodobých prostř.na bank.úč.</t>
  </si>
  <si>
    <t>§</t>
  </si>
  <si>
    <t xml:space="preserve">Výdaje </t>
  </si>
  <si>
    <t>Plán 2017</t>
  </si>
  <si>
    <t>Silnice</t>
  </si>
  <si>
    <t>Ostatní záležitosti pozemních komunikací</t>
  </si>
  <si>
    <t>Dopravní obslužnost</t>
  </si>
  <si>
    <t>Odvádění a čištění odpadních vod a nakl.s kaly</t>
  </si>
  <si>
    <t>Úpravy drobných vodních toků</t>
  </si>
  <si>
    <t>Základní školy</t>
  </si>
  <si>
    <t>Ostatní záležitosti kultury</t>
  </si>
  <si>
    <t>Činnost registrovaných církví a nábožen. spol.</t>
  </si>
  <si>
    <t>Ostatní tělovýchovná činnost</t>
  </si>
  <si>
    <t>Ostatní zájmová činnost a rekreace</t>
  </si>
  <si>
    <t>Veřejné osvětlení</t>
  </si>
  <si>
    <t>Sběr a svoz nebezpečných odpadů</t>
  </si>
  <si>
    <t>Péče o vzhled obcí a veřejnou zeleň</t>
  </si>
  <si>
    <t>Osobní asistence, pečov.služ.,podpora samost.bydlení</t>
  </si>
  <si>
    <t>Ochrana obyvatelstva</t>
  </si>
  <si>
    <t>Požární ochrana - dobrovolná část</t>
  </si>
  <si>
    <t>Zastupitelstva obcí</t>
  </si>
  <si>
    <t>Pojištění funkčně nespecifikované</t>
  </si>
  <si>
    <t>Ostatní finanční operace</t>
  </si>
  <si>
    <t>Finanční vypořádání minulých let</t>
  </si>
  <si>
    <t>Splátka úvěrů</t>
  </si>
  <si>
    <t>Ing. Jan Mozdřeň, starosta obce</t>
  </si>
  <si>
    <t>Schválený rozpočet obce Křenovice na rok 2017</t>
  </si>
  <si>
    <t xml:space="preserve"> Celkem výdaje</t>
  </si>
  <si>
    <t xml:space="preserve"> Celkem</t>
  </si>
  <si>
    <t xml:space="preserve">Celkem </t>
  </si>
  <si>
    <t>Položka</t>
  </si>
  <si>
    <t>Příjmy</t>
  </si>
  <si>
    <t>Schváleno ZO dne 7. 3. 2017 usnesení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</si>
</sst>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3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164" fontId="1" fillId="0" borderId="8" xfId="0" applyNumberFormat="1" applyFont="1" applyFill="1" applyBorder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9" xfId="0" applyNumberFormat="1" applyFont="1" applyBorder="1"/>
    <xf numFmtId="164" fontId="1" fillId="0" borderId="3" xfId="0" applyNumberFormat="1" applyFont="1" applyBorder="1"/>
    <xf numFmtId="164" fontId="3" fillId="0" borderId="3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164" fontId="1" fillId="0" borderId="12" xfId="0" applyNumberFormat="1" applyFont="1" applyBorder="1"/>
    <xf numFmtId="164" fontId="1" fillId="0" borderId="8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1" fillId="0" borderId="9" xfId="0" applyNumberFormat="1" applyFont="1" applyFill="1" applyBorder="1"/>
    <xf numFmtId="0" fontId="2" fillId="0" borderId="13" xfId="0" applyFont="1" applyBorder="1" applyAlignment="1">
      <alignment horizontal="left" vertical="center"/>
    </xf>
    <xf numFmtId="164" fontId="2" fillId="0" borderId="17" xfId="0" applyNumberFormat="1" applyFont="1" applyBorder="1"/>
    <xf numFmtId="0" fontId="2" fillId="0" borderId="13" xfId="0" applyFont="1" applyBorder="1"/>
    <xf numFmtId="0" fontId="2" fillId="0" borderId="16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164" fontId="1" fillId="0" borderId="26" xfId="0" applyNumberFormat="1" applyFont="1" applyBorder="1" applyAlignment="1">
      <alignment vertical="center"/>
    </xf>
    <xf numFmtId="164" fontId="2" fillId="0" borderId="20" xfId="0" applyNumberFormat="1" applyFont="1" applyBorder="1" applyAlignment="1">
      <alignment vertical="center"/>
    </xf>
    <xf numFmtId="164" fontId="2" fillId="0" borderId="20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64" fontId="2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1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22" xfId="0" applyFont="1" applyBorder="1"/>
    <xf numFmtId="0" fontId="2" fillId="0" borderId="23" xfId="0" applyFont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A28" workbookViewId="0">
      <selection activeCell="D43" sqref="D43:D44"/>
    </sheetView>
  </sheetViews>
  <sheetFormatPr defaultRowHeight="15" x14ac:dyDescent="0.25"/>
  <cols>
    <col min="1" max="1" width="2.5703125" customWidth="1"/>
    <col min="2" max="2" width="8" customWidth="1"/>
    <col min="4" max="4" width="45.85546875" customWidth="1"/>
    <col min="5" max="5" width="21.28515625" customWidth="1"/>
  </cols>
  <sheetData>
    <row r="1" spans="2:5" ht="35.25" customHeight="1" x14ac:dyDescent="0.3">
      <c r="B1" s="41" t="s">
        <v>58</v>
      </c>
      <c r="C1" s="41"/>
      <c r="D1" s="41"/>
      <c r="E1" s="41"/>
    </row>
    <row r="2" spans="2:5" ht="15" customHeight="1" thickBot="1" x14ac:dyDescent="0.35">
      <c r="B2" s="22"/>
      <c r="C2" s="22"/>
      <c r="D2" s="22"/>
      <c r="E2" s="22"/>
    </row>
    <row r="3" spans="2:5" ht="29.25" customHeight="1" thickBot="1" x14ac:dyDescent="0.3">
      <c r="B3" s="28" t="s">
        <v>33</v>
      </c>
      <c r="C3" s="29" t="s">
        <v>62</v>
      </c>
      <c r="D3" s="29" t="s">
        <v>63</v>
      </c>
      <c r="E3" s="30" t="s">
        <v>35</v>
      </c>
    </row>
    <row r="4" spans="2:5" ht="15.75" x14ac:dyDescent="0.25">
      <c r="B4" s="37">
        <v>0</v>
      </c>
      <c r="C4" s="1">
        <v>1111</v>
      </c>
      <c r="D4" s="2" t="s">
        <v>0</v>
      </c>
      <c r="E4" s="23">
        <v>4550000</v>
      </c>
    </row>
    <row r="5" spans="2:5" ht="15.75" x14ac:dyDescent="0.25">
      <c r="B5" s="38">
        <v>0</v>
      </c>
      <c r="C5" s="4">
        <v>1112</v>
      </c>
      <c r="D5" s="5" t="s">
        <v>1</v>
      </c>
      <c r="E5" s="3">
        <v>300000</v>
      </c>
    </row>
    <row r="6" spans="2:5" ht="15.75" x14ac:dyDescent="0.25">
      <c r="B6" s="38">
        <v>0</v>
      </c>
      <c r="C6" s="4">
        <v>1113</v>
      </c>
      <c r="D6" s="5" t="s">
        <v>2</v>
      </c>
      <c r="E6" s="3">
        <v>480000</v>
      </c>
    </row>
    <row r="7" spans="2:5" ht="15.75" x14ac:dyDescent="0.25">
      <c r="B7" s="38">
        <v>0</v>
      </c>
      <c r="C7" s="4">
        <v>1121</v>
      </c>
      <c r="D7" s="5" t="s">
        <v>3</v>
      </c>
      <c r="E7" s="3">
        <v>5000000</v>
      </c>
    </row>
    <row r="8" spans="2:5" ht="15.75" x14ac:dyDescent="0.25">
      <c r="B8" s="38">
        <v>0</v>
      </c>
      <c r="C8" s="4">
        <v>1122</v>
      </c>
      <c r="D8" s="5" t="s">
        <v>4</v>
      </c>
      <c r="E8" s="3">
        <v>349000</v>
      </c>
    </row>
    <row r="9" spans="2:5" ht="15.75" x14ac:dyDescent="0.25">
      <c r="B9" s="38">
        <v>0</v>
      </c>
      <c r="C9" s="4">
        <v>1211</v>
      </c>
      <c r="D9" s="5" t="s">
        <v>5</v>
      </c>
      <c r="E9" s="3">
        <v>9275000</v>
      </c>
    </row>
    <row r="10" spans="2:5" ht="15.75" x14ac:dyDescent="0.25">
      <c r="B10" s="38">
        <v>0</v>
      </c>
      <c r="C10" s="4">
        <v>1334</v>
      </c>
      <c r="D10" s="5" t="s">
        <v>6</v>
      </c>
      <c r="E10" s="3">
        <v>1300</v>
      </c>
    </row>
    <row r="11" spans="2:5" ht="15.75" x14ac:dyDescent="0.25">
      <c r="B11" s="38">
        <v>0</v>
      </c>
      <c r="C11" s="4">
        <v>1340</v>
      </c>
      <c r="D11" s="5" t="s">
        <v>7</v>
      </c>
      <c r="E11" s="3">
        <v>880000</v>
      </c>
    </row>
    <row r="12" spans="2:5" ht="15.75" x14ac:dyDescent="0.25">
      <c r="B12" s="38">
        <v>0</v>
      </c>
      <c r="C12" s="4">
        <v>1341</v>
      </c>
      <c r="D12" s="5" t="s">
        <v>8</v>
      </c>
      <c r="E12" s="3">
        <v>25000</v>
      </c>
    </row>
    <row r="13" spans="2:5" ht="15.75" x14ac:dyDescent="0.25">
      <c r="B13" s="38">
        <v>0</v>
      </c>
      <c r="C13" s="4">
        <v>1343</v>
      </c>
      <c r="D13" s="5" t="s">
        <v>9</v>
      </c>
      <c r="E13" s="3">
        <v>1500</v>
      </c>
    </row>
    <row r="14" spans="2:5" ht="15.75" x14ac:dyDescent="0.25">
      <c r="B14" s="38">
        <v>0</v>
      </c>
      <c r="C14" s="4">
        <v>1361</v>
      </c>
      <c r="D14" s="5" t="s">
        <v>10</v>
      </c>
      <c r="E14" s="3">
        <v>35000</v>
      </c>
    </row>
    <row r="15" spans="2:5" ht="15.75" x14ac:dyDescent="0.25">
      <c r="B15" s="38">
        <v>0</v>
      </c>
      <c r="C15" s="4">
        <v>1511</v>
      </c>
      <c r="D15" s="5" t="s">
        <v>11</v>
      </c>
      <c r="E15" s="3">
        <v>1320000</v>
      </c>
    </row>
    <row r="16" spans="2:5" ht="15.75" x14ac:dyDescent="0.25">
      <c r="B16" s="38">
        <v>0</v>
      </c>
      <c r="C16" s="4">
        <v>2420</v>
      </c>
      <c r="D16" s="5" t="s">
        <v>12</v>
      </c>
      <c r="E16" s="3">
        <v>1000000</v>
      </c>
    </row>
    <row r="17" spans="2:5" ht="15.75" x14ac:dyDescent="0.25">
      <c r="B17" s="38">
        <v>0</v>
      </c>
      <c r="C17" s="4">
        <v>4112</v>
      </c>
      <c r="D17" s="5" t="s">
        <v>13</v>
      </c>
      <c r="E17" s="3">
        <v>631300</v>
      </c>
    </row>
    <row r="18" spans="2:5" ht="15.75" x14ac:dyDescent="0.25">
      <c r="B18" s="38">
        <v>0</v>
      </c>
      <c r="C18" s="4">
        <v>4116</v>
      </c>
      <c r="D18" s="5" t="s">
        <v>14</v>
      </c>
      <c r="E18" s="3">
        <v>70000</v>
      </c>
    </row>
    <row r="19" spans="2:5" ht="15.75" x14ac:dyDescent="0.25">
      <c r="B19" s="38">
        <v>0</v>
      </c>
      <c r="C19" s="4">
        <v>4121</v>
      </c>
      <c r="D19" s="5" t="s">
        <v>15</v>
      </c>
      <c r="E19" s="3">
        <v>249200</v>
      </c>
    </row>
    <row r="20" spans="2:5" ht="15.75" x14ac:dyDescent="0.25">
      <c r="B20" s="6">
        <v>2119</v>
      </c>
      <c r="C20" s="5" t="s">
        <v>16</v>
      </c>
      <c r="D20" s="5"/>
      <c r="E20" s="3">
        <v>124000</v>
      </c>
    </row>
    <row r="21" spans="2:5" ht="15.75" x14ac:dyDescent="0.25">
      <c r="B21" s="6">
        <v>2310</v>
      </c>
      <c r="C21" s="5" t="s">
        <v>17</v>
      </c>
      <c r="D21" s="5"/>
      <c r="E21" s="3">
        <v>65000</v>
      </c>
    </row>
    <row r="22" spans="2:5" ht="15.75" x14ac:dyDescent="0.25">
      <c r="B22" s="6">
        <v>3314</v>
      </c>
      <c r="C22" s="5" t="s">
        <v>18</v>
      </c>
      <c r="D22" s="5"/>
      <c r="E22" s="3">
        <v>7000</v>
      </c>
    </row>
    <row r="23" spans="2:5" ht="15.75" x14ac:dyDescent="0.25">
      <c r="B23" s="6">
        <v>3341</v>
      </c>
      <c r="C23" s="5" t="s">
        <v>19</v>
      </c>
      <c r="D23" s="5"/>
      <c r="E23" s="3">
        <v>17000</v>
      </c>
    </row>
    <row r="24" spans="2:5" ht="15.75" x14ac:dyDescent="0.25">
      <c r="B24" s="6">
        <v>3392</v>
      </c>
      <c r="C24" s="5" t="s">
        <v>20</v>
      </c>
      <c r="D24" s="5"/>
      <c r="E24" s="3">
        <v>97000</v>
      </c>
    </row>
    <row r="25" spans="2:5" ht="15.75" x14ac:dyDescent="0.25">
      <c r="B25" s="6">
        <v>3412</v>
      </c>
      <c r="C25" s="5" t="s">
        <v>21</v>
      </c>
      <c r="D25" s="5"/>
      <c r="E25" s="3">
        <v>450000</v>
      </c>
    </row>
    <row r="26" spans="2:5" ht="15.75" x14ac:dyDescent="0.25">
      <c r="B26" s="6">
        <v>3421</v>
      </c>
      <c r="C26" s="5" t="s">
        <v>22</v>
      </c>
      <c r="D26" s="5"/>
      <c r="E26" s="3">
        <v>2000</v>
      </c>
    </row>
    <row r="27" spans="2:5" ht="15.75" x14ac:dyDescent="0.25">
      <c r="B27" s="6">
        <v>3612</v>
      </c>
      <c r="C27" s="5" t="s">
        <v>23</v>
      </c>
      <c r="D27" s="5"/>
      <c r="E27" s="3">
        <v>144900</v>
      </c>
    </row>
    <row r="28" spans="2:5" ht="15.75" x14ac:dyDescent="0.25">
      <c r="B28" s="6">
        <v>3613</v>
      </c>
      <c r="C28" s="5" t="s">
        <v>24</v>
      </c>
      <c r="D28" s="5"/>
      <c r="E28" s="3">
        <v>210600</v>
      </c>
    </row>
    <row r="29" spans="2:5" ht="15.75" x14ac:dyDescent="0.25">
      <c r="B29" s="6">
        <v>3632</v>
      </c>
      <c r="C29" s="5" t="s">
        <v>25</v>
      </c>
      <c r="D29" s="5"/>
      <c r="E29" s="3">
        <v>125000</v>
      </c>
    </row>
    <row r="30" spans="2:5" ht="15.75" x14ac:dyDescent="0.25">
      <c r="B30" s="6">
        <v>3639</v>
      </c>
      <c r="C30" s="5" t="s">
        <v>26</v>
      </c>
      <c r="D30" s="5"/>
      <c r="E30" s="3">
        <v>208500</v>
      </c>
    </row>
    <row r="31" spans="2:5" ht="15.75" x14ac:dyDescent="0.25">
      <c r="B31" s="6">
        <v>3722</v>
      </c>
      <c r="C31" s="5" t="s">
        <v>27</v>
      </c>
      <c r="D31" s="5"/>
      <c r="E31" s="3">
        <v>70000</v>
      </c>
    </row>
    <row r="32" spans="2:5" ht="15.75" x14ac:dyDescent="0.25">
      <c r="B32" s="6">
        <v>3725</v>
      </c>
      <c r="C32" s="5" t="s">
        <v>28</v>
      </c>
      <c r="D32" s="5"/>
      <c r="E32" s="3">
        <v>200000</v>
      </c>
    </row>
    <row r="33" spans="2:5" ht="15.75" x14ac:dyDescent="0.25">
      <c r="B33" s="6">
        <v>6171</v>
      </c>
      <c r="C33" s="5" t="s">
        <v>29</v>
      </c>
      <c r="D33" s="5"/>
      <c r="E33" s="3">
        <v>8000</v>
      </c>
    </row>
    <row r="34" spans="2:5" ht="16.5" thickBot="1" x14ac:dyDescent="0.3">
      <c r="B34" s="7">
        <v>6310</v>
      </c>
      <c r="C34" s="8" t="s">
        <v>30</v>
      </c>
      <c r="D34" s="8"/>
      <c r="E34" s="9">
        <v>500</v>
      </c>
    </row>
    <row r="35" spans="2:5" ht="18.75" customHeight="1" x14ac:dyDescent="0.25">
      <c r="B35" s="42" t="s">
        <v>31</v>
      </c>
      <c r="C35" s="43"/>
      <c r="D35" s="44"/>
      <c r="E35" s="25">
        <f>SUM(E4:E34)</f>
        <v>25896800</v>
      </c>
    </row>
    <row r="36" spans="2:5" ht="16.5" thickBot="1" x14ac:dyDescent="0.3">
      <c r="B36" s="16">
        <v>8115</v>
      </c>
      <c r="C36" s="17" t="s">
        <v>32</v>
      </c>
      <c r="D36" s="17"/>
      <c r="E36" s="18">
        <v>1653200</v>
      </c>
    </row>
    <row r="37" spans="2:5" ht="19.5" customHeight="1" thickBot="1" x14ac:dyDescent="0.3">
      <c r="B37" s="26" t="s">
        <v>61</v>
      </c>
      <c r="C37" s="27"/>
      <c r="D37" s="27"/>
      <c r="E37" s="36">
        <f>SUM(E35:E36)</f>
        <v>27550000</v>
      </c>
    </row>
    <row r="39" spans="2:5" ht="15.75" x14ac:dyDescent="0.25">
      <c r="B39" s="20" t="s">
        <v>64</v>
      </c>
      <c r="C39" s="10"/>
      <c r="D39" s="11"/>
    </row>
    <row r="40" spans="2:5" ht="15.75" x14ac:dyDescent="0.25">
      <c r="B40" s="20"/>
      <c r="C40" s="10"/>
      <c r="D40" s="11"/>
    </row>
    <row r="41" spans="2:5" ht="15.75" x14ac:dyDescent="0.25">
      <c r="B41" s="20"/>
      <c r="C41" s="10"/>
      <c r="D41" s="45" t="s">
        <v>57</v>
      </c>
      <c r="E41" s="45"/>
    </row>
  </sheetData>
  <mergeCells count="3">
    <mergeCell ref="B1:E1"/>
    <mergeCell ref="B35:D35"/>
    <mergeCell ref="D41:E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2"/>
  <sheetViews>
    <sheetView tabSelected="1" topLeftCell="A28" workbookViewId="0">
      <selection activeCell="C45" sqref="C45"/>
    </sheetView>
  </sheetViews>
  <sheetFormatPr defaultRowHeight="15" x14ac:dyDescent="0.25"/>
  <cols>
    <col min="1" max="1" width="2.85546875" customWidth="1"/>
    <col min="3" max="3" width="49" customWidth="1"/>
    <col min="4" max="4" width="23" customWidth="1"/>
  </cols>
  <sheetData>
    <row r="1" spans="2:4" ht="30" customHeight="1" x14ac:dyDescent="0.3">
      <c r="B1" s="41" t="s">
        <v>58</v>
      </c>
      <c r="C1" s="46"/>
      <c r="D1" s="46"/>
    </row>
    <row r="2" spans="2:4" ht="15.75" thickBot="1" x14ac:dyDescent="0.3"/>
    <row r="3" spans="2:4" ht="27.75" customHeight="1" thickBot="1" x14ac:dyDescent="0.3">
      <c r="B3" s="28" t="s">
        <v>33</v>
      </c>
      <c r="C3" s="39" t="s">
        <v>34</v>
      </c>
      <c r="D3" s="40" t="s">
        <v>35</v>
      </c>
    </row>
    <row r="4" spans="2:4" ht="15.75" x14ac:dyDescent="0.25">
      <c r="B4" s="12">
        <v>2212</v>
      </c>
      <c r="C4" s="2" t="s">
        <v>36</v>
      </c>
      <c r="D4" s="13">
        <v>2121300</v>
      </c>
    </row>
    <row r="5" spans="2:4" ht="15.75" x14ac:dyDescent="0.25">
      <c r="B5" s="6">
        <v>2219</v>
      </c>
      <c r="C5" s="5" t="s">
        <v>37</v>
      </c>
      <c r="D5" s="14">
        <v>731200</v>
      </c>
    </row>
    <row r="6" spans="2:4" ht="15.75" x14ac:dyDescent="0.25">
      <c r="B6" s="6">
        <v>2229</v>
      </c>
      <c r="C6" s="5" t="s">
        <v>38</v>
      </c>
      <c r="D6" s="14">
        <v>95700</v>
      </c>
    </row>
    <row r="7" spans="2:4" ht="15.75" x14ac:dyDescent="0.25">
      <c r="B7" s="6">
        <v>2310</v>
      </c>
      <c r="C7" s="5" t="s">
        <v>17</v>
      </c>
      <c r="D7" s="14">
        <v>30000</v>
      </c>
    </row>
    <row r="8" spans="2:4" ht="15.75" x14ac:dyDescent="0.25">
      <c r="B8" s="6">
        <v>2321</v>
      </c>
      <c r="C8" s="5" t="s">
        <v>39</v>
      </c>
      <c r="D8" s="14">
        <v>365800</v>
      </c>
    </row>
    <row r="9" spans="2:4" ht="15.75" x14ac:dyDescent="0.25">
      <c r="B9" s="6">
        <v>2333</v>
      </c>
      <c r="C9" s="5" t="s">
        <v>40</v>
      </c>
      <c r="D9" s="14">
        <v>180000</v>
      </c>
    </row>
    <row r="10" spans="2:4" ht="15.75" x14ac:dyDescent="0.25">
      <c r="B10" s="6">
        <v>3113</v>
      </c>
      <c r="C10" s="5" t="s">
        <v>41</v>
      </c>
      <c r="D10" s="14">
        <v>4351400</v>
      </c>
    </row>
    <row r="11" spans="2:4" ht="15.75" x14ac:dyDescent="0.25">
      <c r="B11" s="6">
        <v>3314</v>
      </c>
      <c r="C11" s="5" t="s">
        <v>18</v>
      </c>
      <c r="D11" s="14">
        <v>294800</v>
      </c>
    </row>
    <row r="12" spans="2:4" ht="15.75" x14ac:dyDescent="0.25">
      <c r="B12" s="6">
        <v>3319</v>
      </c>
      <c r="C12" s="5" t="s">
        <v>42</v>
      </c>
      <c r="D12" s="14">
        <v>22000</v>
      </c>
    </row>
    <row r="13" spans="2:4" ht="15.75" x14ac:dyDescent="0.25">
      <c r="B13" s="6">
        <v>3330</v>
      </c>
      <c r="C13" s="5" t="s">
        <v>43</v>
      </c>
      <c r="D13" s="14">
        <v>22000</v>
      </c>
    </row>
    <row r="14" spans="2:4" ht="15.75" x14ac:dyDescent="0.25">
      <c r="B14" s="6">
        <v>3341</v>
      </c>
      <c r="C14" s="5" t="s">
        <v>19</v>
      </c>
      <c r="D14" s="14">
        <v>6000</v>
      </c>
    </row>
    <row r="15" spans="2:4" ht="15.75" x14ac:dyDescent="0.25">
      <c r="B15" s="6">
        <v>3392</v>
      </c>
      <c r="C15" s="5" t="s">
        <v>20</v>
      </c>
      <c r="D15" s="14">
        <v>2500500</v>
      </c>
    </row>
    <row r="16" spans="2:4" ht="15.75" x14ac:dyDescent="0.25">
      <c r="B16" s="6">
        <v>3412</v>
      </c>
      <c r="C16" s="5" t="s">
        <v>21</v>
      </c>
      <c r="D16" s="14">
        <v>1756300</v>
      </c>
    </row>
    <row r="17" spans="2:4" ht="15.75" x14ac:dyDescent="0.25">
      <c r="B17" s="6">
        <v>3419</v>
      </c>
      <c r="C17" s="5" t="s">
        <v>44</v>
      </c>
      <c r="D17" s="14">
        <v>410000</v>
      </c>
    </row>
    <row r="18" spans="2:4" ht="15.75" x14ac:dyDescent="0.25">
      <c r="B18" s="6">
        <v>3421</v>
      </c>
      <c r="C18" s="5" t="s">
        <v>22</v>
      </c>
      <c r="D18" s="14">
        <v>569000</v>
      </c>
    </row>
    <row r="19" spans="2:4" ht="15.75" x14ac:dyDescent="0.25">
      <c r="B19" s="6">
        <v>3429</v>
      </c>
      <c r="C19" s="5" t="s">
        <v>45</v>
      </c>
      <c r="D19" s="15">
        <v>92000</v>
      </c>
    </row>
    <row r="20" spans="2:4" ht="15.75" x14ac:dyDescent="0.25">
      <c r="B20" s="6">
        <v>3612</v>
      </c>
      <c r="C20" s="5" t="s">
        <v>23</v>
      </c>
      <c r="D20" s="14">
        <v>5000</v>
      </c>
    </row>
    <row r="21" spans="2:4" ht="15.75" x14ac:dyDescent="0.25">
      <c r="B21" s="6">
        <v>3631</v>
      </c>
      <c r="C21" s="5" t="s">
        <v>46</v>
      </c>
      <c r="D21" s="14">
        <v>280000</v>
      </c>
    </row>
    <row r="22" spans="2:4" ht="15.75" x14ac:dyDescent="0.25">
      <c r="B22" s="6">
        <v>3632</v>
      </c>
      <c r="C22" s="5" t="s">
        <v>25</v>
      </c>
      <c r="D22" s="14">
        <v>219200</v>
      </c>
    </row>
    <row r="23" spans="2:4" ht="15.75" x14ac:dyDescent="0.25">
      <c r="B23" s="6">
        <v>3639</v>
      </c>
      <c r="C23" s="5" t="s">
        <v>26</v>
      </c>
      <c r="D23" s="14">
        <v>1863400</v>
      </c>
    </row>
    <row r="24" spans="2:4" ht="15.75" x14ac:dyDescent="0.25">
      <c r="B24" s="6">
        <v>3721</v>
      </c>
      <c r="C24" s="5" t="s">
        <v>47</v>
      </c>
      <c r="D24" s="14">
        <v>51000</v>
      </c>
    </row>
    <row r="25" spans="2:4" ht="15.75" x14ac:dyDescent="0.25">
      <c r="B25" s="6">
        <v>3722</v>
      </c>
      <c r="C25" s="5" t="s">
        <v>27</v>
      </c>
      <c r="D25" s="14">
        <v>1642000</v>
      </c>
    </row>
    <row r="26" spans="2:4" ht="15.75" x14ac:dyDescent="0.25">
      <c r="B26" s="6">
        <v>3745</v>
      </c>
      <c r="C26" s="5" t="s">
        <v>48</v>
      </c>
      <c r="D26" s="14">
        <v>880000</v>
      </c>
    </row>
    <row r="27" spans="2:4" ht="15.75" x14ac:dyDescent="0.25">
      <c r="B27" s="6">
        <v>4351</v>
      </c>
      <c r="C27" s="5" t="s">
        <v>49</v>
      </c>
      <c r="D27" s="14">
        <v>1500000</v>
      </c>
    </row>
    <row r="28" spans="2:4" ht="15.75" x14ac:dyDescent="0.25">
      <c r="B28" s="6">
        <v>5212</v>
      </c>
      <c r="C28" s="5" t="s">
        <v>50</v>
      </c>
      <c r="D28" s="14">
        <v>5000</v>
      </c>
    </row>
    <row r="29" spans="2:4" ht="15.75" x14ac:dyDescent="0.25">
      <c r="B29" s="6">
        <v>5512</v>
      </c>
      <c r="C29" s="5" t="s">
        <v>51</v>
      </c>
      <c r="D29" s="14">
        <v>480600</v>
      </c>
    </row>
    <row r="30" spans="2:4" ht="15.75" x14ac:dyDescent="0.25">
      <c r="B30" s="6">
        <v>6112</v>
      </c>
      <c r="C30" s="5" t="s">
        <v>52</v>
      </c>
      <c r="D30" s="14">
        <v>1201900</v>
      </c>
    </row>
    <row r="31" spans="2:4" ht="15.75" x14ac:dyDescent="0.25">
      <c r="B31" s="6">
        <v>6171</v>
      </c>
      <c r="C31" s="5" t="s">
        <v>29</v>
      </c>
      <c r="D31" s="14">
        <v>3216300</v>
      </c>
    </row>
    <row r="32" spans="2:4" ht="15.75" x14ac:dyDescent="0.25">
      <c r="B32" s="6">
        <v>6310</v>
      </c>
      <c r="C32" s="5" t="s">
        <v>30</v>
      </c>
      <c r="D32" s="14">
        <v>20000</v>
      </c>
    </row>
    <row r="33" spans="2:4" ht="15.75" x14ac:dyDescent="0.25">
      <c r="B33" s="6">
        <v>6320</v>
      </c>
      <c r="C33" s="5" t="s">
        <v>53</v>
      </c>
      <c r="D33" s="14">
        <v>130000</v>
      </c>
    </row>
    <row r="34" spans="2:4" ht="15.75" x14ac:dyDescent="0.25">
      <c r="B34" s="6">
        <v>6399</v>
      </c>
      <c r="C34" s="5" t="s">
        <v>54</v>
      </c>
      <c r="D34" s="14">
        <v>449000</v>
      </c>
    </row>
    <row r="35" spans="2:4" ht="16.5" thickBot="1" x14ac:dyDescent="0.3">
      <c r="B35" s="7">
        <v>6402</v>
      </c>
      <c r="C35" s="8" t="s">
        <v>55</v>
      </c>
      <c r="D35" s="19">
        <v>9500</v>
      </c>
    </row>
    <row r="36" spans="2:4" ht="16.5" thickBot="1" x14ac:dyDescent="0.3">
      <c r="B36" s="47" t="s">
        <v>59</v>
      </c>
      <c r="C36" s="48"/>
      <c r="D36" s="25">
        <f>SUM(D4:D35)</f>
        <v>25500900</v>
      </c>
    </row>
    <row r="37" spans="2:4" ht="15.75" customHeight="1" thickBot="1" x14ac:dyDescent="0.3">
      <c r="B37" s="32">
        <v>8124</v>
      </c>
      <c r="C37" s="33" t="s">
        <v>56</v>
      </c>
      <c r="D37" s="34">
        <v>2049100</v>
      </c>
    </row>
    <row r="38" spans="2:4" ht="19.5" customHeight="1" thickBot="1" x14ac:dyDescent="0.3">
      <c r="B38" s="24" t="s">
        <v>60</v>
      </c>
      <c r="C38" s="31"/>
      <c r="D38" s="35">
        <f>SUM(D36:D37)</f>
        <v>27550000</v>
      </c>
    </row>
    <row r="39" spans="2:4" ht="15.75" x14ac:dyDescent="0.25">
      <c r="B39" s="20"/>
      <c r="C39" s="10"/>
      <c r="D39" s="11"/>
    </row>
    <row r="40" spans="2:4" ht="15.75" x14ac:dyDescent="0.25">
      <c r="B40" s="20" t="s">
        <v>64</v>
      </c>
      <c r="C40" s="10"/>
      <c r="D40" s="11"/>
    </row>
    <row r="41" spans="2:4" ht="15.75" x14ac:dyDescent="0.25">
      <c r="B41" s="20"/>
      <c r="C41" s="10"/>
      <c r="D41" s="11"/>
    </row>
    <row r="42" spans="2:4" ht="15.75" x14ac:dyDescent="0.25">
      <c r="B42" s="20"/>
      <c r="C42" s="10"/>
      <c r="D42" s="21" t="s">
        <v>57</v>
      </c>
    </row>
  </sheetData>
  <mergeCells count="2">
    <mergeCell ref="B1:D1"/>
    <mergeCell ref="B36:C3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2017-03-21T08:52:18Z</dcterms:modified>
</cp:coreProperties>
</file>