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říjmy" sheetId="1" r:id="rId1"/>
    <sheet name="Výdaje" sheetId="2" r:id="rId2"/>
  </sheets>
  <calcPr calcId="152511"/>
</workbook>
</file>

<file path=xl/calcChain.xml><?xml version="1.0" encoding="utf-8"?>
<calcChain xmlns="http://schemas.openxmlformats.org/spreadsheetml/2006/main">
  <c r="D38" i="2" l="1"/>
  <c r="D40" i="2" s="1"/>
  <c r="E37" i="1"/>
  <c r="E39" i="1" s="1"/>
</calcChain>
</file>

<file path=xl/sharedStrings.xml><?xml version="1.0" encoding="utf-8"?>
<sst xmlns="http://schemas.openxmlformats.org/spreadsheetml/2006/main" count="88" uniqueCount="68">
  <si>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</si>
  <si>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</si>
  <si>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</si>
  <si>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</si>
  <si>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</si>
  <si>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</si>
  <si>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</si>
  <si>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Poplatek za provoz, shrom., a odstr. kom. odpadu</t>
  </si>
  <si>
    <t>Poplatek ze psů</t>
  </si>
  <si>
    <t>Poplatek za užívání veřejného prostranství</t>
  </si>
  <si>
    <t>Správní poplatky</t>
  </si>
  <si>
    <t>Daň z nemovitých věcí</t>
  </si>
  <si>
    <t>Spl.půjč.prostř.od obecně prosp.spol.a podob.subje</t>
  </si>
  <si>
    <t>Neinv.př.transfery ze SR v rámci souhr.dot.vztahu</t>
  </si>
  <si>
    <t>Neinvestiční přijaté transfery od obcí</t>
  </si>
  <si>
    <t>Pitná voda</t>
  </si>
  <si>
    <t>Činnosti knihovnické</t>
  </si>
  <si>
    <t>Rozhlas a televize</t>
  </si>
  <si>
    <t>Zájmová činnost v kultuře</t>
  </si>
  <si>
    <t>Sportovní zařízení v majetku obce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</si>
  <si>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</si>
  <si>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</si>
  <si>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</si>
  <si>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</si>
  <si>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</si>
  <si>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</si>
  <si>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Využívání a zneškodňování komun.odpadů</t>
  </si>
  <si>
    <t>Činnost místní správy</t>
  </si>
  <si>
    <t>Obecné příjmy a výdaje z finančních operací</t>
  </si>
  <si>
    <t>Celkem příjmy</t>
  </si>
  <si>
    <t>Změna stavu krátkodobých prostř.na bank.úč.</t>
  </si>
  <si>
    <t>§</t>
  </si>
  <si>
    <t>Silnice</t>
  </si>
  <si>
    <t>Ostatní záležitosti pozemních komunikací</t>
  </si>
  <si>
    <t>Dopravní obslužnost</t>
  </si>
  <si>
    <t>Odvádění a čištění odpadních vod a nakl.s kaly</t>
  </si>
  <si>
    <t>Úpravy drobných vodních toků</t>
  </si>
  <si>
    <t>Základní školy</t>
  </si>
  <si>
    <t>Ostatní záležitosti kultury</t>
  </si>
  <si>
    <t>Činnost registrovaných církví a nábožen. spol.</t>
  </si>
  <si>
    <t>Ostatní tělovýchovná činnost</t>
  </si>
  <si>
    <t>Ostatní zájmová činnost a rekreace</t>
  </si>
  <si>
    <t>Veřejné osvětlení</t>
  </si>
  <si>
    <t>Sběr a svoz nebezpečných odpadů</t>
  </si>
  <si>
    <t>Péče o vzhled obcí a veřejnou zeleň</t>
  </si>
  <si>
    <t>Osobní asistence, pečov.služ.,podpora samost.bydlení</t>
  </si>
  <si>
    <t>Ochrana obyvatelstva</t>
  </si>
  <si>
    <t>Požární ochrana - dobrovolná část</t>
  </si>
  <si>
    <t>Zastupitelstva obcí</t>
  </si>
  <si>
    <t>Pojištění funkčně nespecifikované</t>
  </si>
  <si>
    <t>Ostatní finanční operace</t>
  </si>
  <si>
    <t>Finanční vypořádání minulých let</t>
  </si>
  <si>
    <t>Splátka úvěrů</t>
  </si>
  <si>
    <t xml:space="preserve"> Celkem výdaje</t>
  </si>
  <si>
    <t xml:space="preserve"> Celkem</t>
  </si>
  <si>
    <t xml:space="preserve">Celkem </t>
  </si>
  <si>
    <t>Položka</t>
  </si>
  <si>
    <t>Plán 2019</t>
  </si>
  <si>
    <t>Ostatní záležitosti sdělovacích prostředků</t>
  </si>
  <si>
    <t>Ostatní činnosti jinde nezařazené</t>
  </si>
  <si>
    <t>Zdeněk Žabenský, starosta obce</t>
  </si>
  <si>
    <t>Příjmy úhrad za dobývání nerostů</t>
  </si>
  <si>
    <t>Daň z hazardních her</t>
  </si>
  <si>
    <t>VÝDAJE</t>
  </si>
  <si>
    <t>PŘÍJMY</t>
  </si>
  <si>
    <t>Rozpočet obce Křenovice na rok 2019</t>
  </si>
  <si>
    <t xml:space="preserve">Schváleno ZO dne 4. 3. 2019 usnesením č. 14 </t>
  </si>
  <si>
    <t>Návrh rozpočtu byl zveřejněn od 12. 2. 2019 do 14. 3.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</si>
</sst>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3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164" fontId="1" fillId="0" borderId="6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164" fontId="2" fillId="0" borderId="11" xfId="0" applyNumberFormat="1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164" fontId="1" fillId="0" borderId="26" xfId="0" applyNumberFormat="1" applyFont="1" applyFill="1" applyBorder="1"/>
    <xf numFmtId="0" fontId="5" fillId="0" borderId="16" xfId="0" applyFont="1" applyBorder="1" applyAlignment="1">
      <alignment horizontal="center" vertical="center"/>
    </xf>
    <xf numFmtId="164" fontId="1" fillId="0" borderId="26" xfId="0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164" fontId="1" fillId="0" borderId="14" xfId="0" applyNumberFormat="1" applyFont="1" applyFill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164" fontId="1" fillId="0" borderId="29" xfId="0" applyNumberFormat="1" applyFont="1" applyBorder="1"/>
    <xf numFmtId="164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8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9" xfId="0" applyFont="1" applyBorder="1"/>
    <xf numFmtId="0" fontId="2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topLeftCell="A22" zoomScaleNormal="100" workbookViewId="0">
      <selection activeCell="I46" sqref="I46"/>
    </sheetView>
  </sheetViews>
  <sheetFormatPr defaultRowHeight="14.4" x14ac:dyDescent="0.3"/>
  <cols>
    <col min="1" max="1" width="2.5546875" customWidth="1"/>
    <col min="2" max="2" width="8" customWidth="1"/>
    <col min="4" max="4" width="45.88671875" customWidth="1"/>
    <col min="5" max="5" width="21.33203125" customWidth="1"/>
  </cols>
  <sheetData>
    <row r="1" spans="2:5" ht="25.05" customHeight="1" x14ac:dyDescent="0.35">
      <c r="B1" s="42" t="s">
        <v>65</v>
      </c>
      <c r="C1" s="42"/>
      <c r="D1" s="42"/>
      <c r="E1" s="42"/>
    </row>
    <row r="2" spans="2:5" ht="15" customHeight="1" thickBot="1" x14ac:dyDescent="0.4">
      <c r="B2" s="14"/>
      <c r="C2" s="14"/>
      <c r="D2" s="14"/>
      <c r="E2" s="14"/>
    </row>
    <row r="3" spans="2:5" ht="29.25" customHeight="1" thickBot="1" x14ac:dyDescent="0.35">
      <c r="B3" s="19" t="s">
        <v>31</v>
      </c>
      <c r="C3" s="20" t="s">
        <v>56</v>
      </c>
      <c r="D3" s="32" t="s">
        <v>64</v>
      </c>
      <c r="E3" s="21" t="s">
        <v>57</v>
      </c>
    </row>
    <row r="4" spans="2:5" ht="15.6" x14ac:dyDescent="0.3">
      <c r="B4" s="34">
        <v>0</v>
      </c>
      <c r="C4" s="35">
        <v>1111</v>
      </c>
      <c r="D4" s="36" t="s">
        <v>0</v>
      </c>
      <c r="E4" s="37">
        <v>6200000</v>
      </c>
    </row>
    <row r="5" spans="2:5" ht="15.6" x14ac:dyDescent="0.3">
      <c r="B5" s="28">
        <v>0</v>
      </c>
      <c r="C5" s="2">
        <v>1112</v>
      </c>
      <c r="D5" s="3" t="s">
        <v>1</v>
      </c>
      <c r="E5" s="1">
        <v>140000</v>
      </c>
    </row>
    <row r="6" spans="2:5" ht="15.6" x14ac:dyDescent="0.3">
      <c r="B6" s="28">
        <v>0</v>
      </c>
      <c r="C6" s="2">
        <v>1113</v>
      </c>
      <c r="D6" s="3" t="s">
        <v>2</v>
      </c>
      <c r="E6" s="1">
        <v>550000</v>
      </c>
    </row>
    <row r="7" spans="2:5" ht="15.6" x14ac:dyDescent="0.3">
      <c r="B7" s="28">
        <v>0</v>
      </c>
      <c r="C7" s="2">
        <v>1121</v>
      </c>
      <c r="D7" s="3" t="s">
        <v>3</v>
      </c>
      <c r="E7" s="1">
        <v>5200000</v>
      </c>
    </row>
    <row r="8" spans="2:5" ht="15.6" x14ac:dyDescent="0.3">
      <c r="B8" s="28">
        <v>0</v>
      </c>
      <c r="C8" s="2">
        <v>1122</v>
      </c>
      <c r="D8" s="3" t="s">
        <v>4</v>
      </c>
      <c r="E8" s="1">
        <v>311300</v>
      </c>
    </row>
    <row r="9" spans="2:5" ht="15.6" x14ac:dyDescent="0.3">
      <c r="B9" s="28">
        <v>0</v>
      </c>
      <c r="C9" s="2">
        <v>1211</v>
      </c>
      <c r="D9" s="3" t="s">
        <v>5</v>
      </c>
      <c r="E9" s="1">
        <v>12900000</v>
      </c>
    </row>
    <row r="10" spans="2:5" ht="15.6" x14ac:dyDescent="0.3">
      <c r="B10" s="28">
        <v>0</v>
      </c>
      <c r="C10" s="2">
        <v>1334</v>
      </c>
      <c r="D10" s="3" t="s">
        <v>6</v>
      </c>
      <c r="E10" s="1">
        <v>30000</v>
      </c>
    </row>
    <row r="11" spans="2:5" ht="15.6" x14ac:dyDescent="0.3">
      <c r="B11" s="28">
        <v>0</v>
      </c>
      <c r="C11" s="2">
        <v>1340</v>
      </c>
      <c r="D11" s="3" t="s">
        <v>7</v>
      </c>
      <c r="E11" s="1">
        <v>860000</v>
      </c>
    </row>
    <row r="12" spans="2:5" ht="15.6" x14ac:dyDescent="0.3">
      <c r="B12" s="28">
        <v>0</v>
      </c>
      <c r="C12" s="2">
        <v>1341</v>
      </c>
      <c r="D12" s="3" t="s">
        <v>8</v>
      </c>
      <c r="E12" s="1">
        <v>25000</v>
      </c>
    </row>
    <row r="13" spans="2:5" ht="15.6" x14ac:dyDescent="0.3">
      <c r="B13" s="28">
        <v>0</v>
      </c>
      <c r="C13" s="2">
        <v>1343</v>
      </c>
      <c r="D13" s="3" t="s">
        <v>9</v>
      </c>
      <c r="E13" s="1">
        <v>1500</v>
      </c>
    </row>
    <row r="14" spans="2:5" ht="15.6" x14ac:dyDescent="0.3">
      <c r="B14" s="28">
        <v>0</v>
      </c>
      <c r="C14" s="2">
        <v>1356</v>
      </c>
      <c r="D14" s="3" t="s">
        <v>61</v>
      </c>
      <c r="E14" s="1">
        <v>140000</v>
      </c>
    </row>
    <row r="15" spans="2:5" ht="15.6" x14ac:dyDescent="0.3">
      <c r="B15" s="28">
        <v>0</v>
      </c>
      <c r="C15" s="2">
        <v>1361</v>
      </c>
      <c r="D15" s="3" t="s">
        <v>10</v>
      </c>
      <c r="E15" s="1">
        <v>20000</v>
      </c>
    </row>
    <row r="16" spans="2:5" ht="15.6" x14ac:dyDescent="0.3">
      <c r="B16" s="28">
        <v>0</v>
      </c>
      <c r="C16" s="2">
        <v>1381</v>
      </c>
      <c r="D16" s="3" t="s">
        <v>62</v>
      </c>
      <c r="E16" s="1">
        <v>110000</v>
      </c>
    </row>
    <row r="17" spans="2:5" ht="15.6" x14ac:dyDescent="0.3">
      <c r="B17" s="28">
        <v>0</v>
      </c>
      <c r="C17" s="2">
        <v>1511</v>
      </c>
      <c r="D17" s="3" t="s">
        <v>11</v>
      </c>
      <c r="E17" s="1">
        <v>1200000</v>
      </c>
    </row>
    <row r="18" spans="2:5" ht="15.6" x14ac:dyDescent="0.3">
      <c r="B18" s="28">
        <v>0</v>
      </c>
      <c r="C18" s="2">
        <v>2420</v>
      </c>
      <c r="D18" s="3" t="s">
        <v>12</v>
      </c>
      <c r="E18" s="1">
        <v>116000</v>
      </c>
    </row>
    <row r="19" spans="2:5" ht="15.6" x14ac:dyDescent="0.3">
      <c r="B19" s="28">
        <v>0</v>
      </c>
      <c r="C19" s="2">
        <v>4112</v>
      </c>
      <c r="D19" s="3" t="s">
        <v>13</v>
      </c>
      <c r="E19" s="1">
        <v>732100</v>
      </c>
    </row>
    <row r="20" spans="2:5" ht="15.6" x14ac:dyDescent="0.3">
      <c r="B20" s="28">
        <v>0</v>
      </c>
      <c r="C20" s="2">
        <v>4121</v>
      </c>
      <c r="D20" s="3" t="s">
        <v>14</v>
      </c>
      <c r="E20" s="1">
        <v>290000</v>
      </c>
    </row>
    <row r="21" spans="2:5" ht="15.6" x14ac:dyDescent="0.3">
      <c r="B21" s="4">
        <v>2310</v>
      </c>
      <c r="C21" s="3" t="s">
        <v>15</v>
      </c>
      <c r="D21" s="3"/>
      <c r="E21" s="1">
        <v>500</v>
      </c>
    </row>
    <row r="22" spans="2:5" ht="15.6" x14ac:dyDescent="0.3">
      <c r="B22" s="4">
        <v>3314</v>
      </c>
      <c r="C22" s="3" t="s">
        <v>16</v>
      </c>
      <c r="D22" s="3"/>
      <c r="E22" s="1">
        <v>8000</v>
      </c>
    </row>
    <row r="23" spans="2:5" ht="15.6" x14ac:dyDescent="0.3">
      <c r="B23" s="4">
        <v>3341</v>
      </c>
      <c r="C23" s="3" t="s">
        <v>17</v>
      </c>
      <c r="D23" s="3"/>
      <c r="E23" s="1">
        <v>20000</v>
      </c>
    </row>
    <row r="24" spans="2:5" ht="15.6" x14ac:dyDescent="0.3">
      <c r="B24" s="4">
        <v>3392</v>
      </c>
      <c r="C24" s="3" t="s">
        <v>18</v>
      </c>
      <c r="D24" s="3"/>
      <c r="E24" s="1">
        <v>37000</v>
      </c>
    </row>
    <row r="25" spans="2:5" ht="15.6" x14ac:dyDescent="0.3">
      <c r="B25" s="4">
        <v>3399</v>
      </c>
      <c r="C25" s="3" t="s">
        <v>38</v>
      </c>
      <c r="D25" s="3"/>
      <c r="E25" s="1">
        <v>80000</v>
      </c>
    </row>
    <row r="26" spans="2:5" ht="15.6" x14ac:dyDescent="0.3">
      <c r="B26" s="4">
        <v>3412</v>
      </c>
      <c r="C26" s="3" t="s">
        <v>19</v>
      </c>
      <c r="D26" s="3"/>
      <c r="E26" s="1">
        <v>500000</v>
      </c>
    </row>
    <row r="27" spans="2:5" ht="15.6" x14ac:dyDescent="0.3">
      <c r="B27" s="4">
        <v>3421</v>
      </c>
      <c r="C27" s="3" t="s">
        <v>20</v>
      </c>
      <c r="D27" s="3"/>
      <c r="E27" s="1">
        <v>2000</v>
      </c>
    </row>
    <row r="28" spans="2:5" ht="15.6" x14ac:dyDescent="0.3">
      <c r="B28" s="4">
        <v>3612</v>
      </c>
      <c r="C28" s="3" t="s">
        <v>21</v>
      </c>
      <c r="D28" s="3"/>
      <c r="E28" s="1">
        <v>144900</v>
      </c>
    </row>
    <row r="29" spans="2:5" ht="15.6" x14ac:dyDescent="0.3">
      <c r="B29" s="4">
        <v>3613</v>
      </c>
      <c r="C29" s="3" t="s">
        <v>22</v>
      </c>
      <c r="D29" s="3"/>
      <c r="E29" s="1">
        <v>209200</v>
      </c>
    </row>
    <row r="30" spans="2:5" ht="15.6" x14ac:dyDescent="0.3">
      <c r="B30" s="4">
        <v>3632</v>
      </c>
      <c r="C30" s="3" t="s">
        <v>23</v>
      </c>
      <c r="D30" s="3"/>
      <c r="E30" s="1">
        <v>30000</v>
      </c>
    </row>
    <row r="31" spans="2:5" ht="15.6" x14ac:dyDescent="0.3">
      <c r="B31" s="4">
        <v>3639</v>
      </c>
      <c r="C31" s="3" t="s">
        <v>24</v>
      </c>
      <c r="D31" s="3"/>
      <c r="E31" s="1">
        <v>205000</v>
      </c>
    </row>
    <row r="32" spans="2:5" ht="15.6" x14ac:dyDescent="0.3">
      <c r="B32" s="4">
        <v>3722</v>
      </c>
      <c r="C32" s="3" t="s">
        <v>25</v>
      </c>
      <c r="D32" s="3"/>
      <c r="E32" s="1">
        <v>80000</v>
      </c>
    </row>
    <row r="33" spans="2:5" ht="15.6" x14ac:dyDescent="0.3">
      <c r="B33" s="4">
        <v>3725</v>
      </c>
      <c r="C33" s="3" t="s">
        <v>26</v>
      </c>
      <c r="D33" s="3"/>
      <c r="E33" s="1">
        <v>200000</v>
      </c>
    </row>
    <row r="34" spans="2:5" ht="15.6" x14ac:dyDescent="0.3">
      <c r="B34" s="4">
        <v>6171</v>
      </c>
      <c r="C34" s="3" t="s">
        <v>27</v>
      </c>
      <c r="D34" s="3"/>
      <c r="E34" s="1">
        <v>8000</v>
      </c>
    </row>
    <row r="35" spans="2:5" ht="15.6" x14ac:dyDescent="0.3">
      <c r="B35" s="4">
        <v>6310</v>
      </c>
      <c r="C35" s="3" t="s">
        <v>28</v>
      </c>
      <c r="D35" s="3"/>
      <c r="E35" s="1">
        <v>1000</v>
      </c>
    </row>
    <row r="36" spans="2:5" ht="16.2" thickBot="1" x14ac:dyDescent="0.35">
      <c r="B36" s="29">
        <v>6402</v>
      </c>
      <c r="C36" s="30" t="s">
        <v>51</v>
      </c>
      <c r="D36" s="30"/>
      <c r="E36" s="31">
        <v>41500</v>
      </c>
    </row>
    <row r="37" spans="2:5" ht="18.75" customHeight="1" x14ac:dyDescent="0.3">
      <c r="B37" s="43" t="s">
        <v>29</v>
      </c>
      <c r="C37" s="44"/>
      <c r="D37" s="45"/>
      <c r="E37" s="16">
        <f>SUM(E4:E36)</f>
        <v>30393000</v>
      </c>
    </row>
    <row r="38" spans="2:5" ht="16.2" thickBot="1" x14ac:dyDescent="0.35">
      <c r="B38" s="9">
        <v>8115</v>
      </c>
      <c r="C38" s="10" t="s">
        <v>30</v>
      </c>
      <c r="D38" s="10"/>
      <c r="E38" s="11">
        <v>2115500</v>
      </c>
    </row>
    <row r="39" spans="2:5" ht="19.5" customHeight="1" thickBot="1" x14ac:dyDescent="0.35">
      <c r="B39" s="17" t="s">
        <v>55</v>
      </c>
      <c r="C39" s="18"/>
      <c r="D39" s="18"/>
      <c r="E39" s="27">
        <f>SUM(E37:E38)</f>
        <v>32508500</v>
      </c>
    </row>
    <row r="41" spans="2:5" ht="15.6" x14ac:dyDescent="0.3">
      <c r="B41" s="12" t="s">
        <v>66</v>
      </c>
      <c r="C41" s="5"/>
      <c r="D41" s="6"/>
    </row>
    <row r="42" spans="2:5" ht="15.6" x14ac:dyDescent="0.3">
      <c r="B42" s="12" t="s">
        <v>67</v>
      </c>
      <c r="C42" s="5"/>
      <c r="D42" s="6"/>
    </row>
    <row r="43" spans="2:5" ht="15.6" x14ac:dyDescent="0.3">
      <c r="B43" s="12"/>
      <c r="C43" s="5"/>
      <c r="D43" s="6"/>
    </row>
    <row r="44" spans="2:5" ht="29.4" customHeight="1" x14ac:dyDescent="0.3">
      <c r="B44" s="12"/>
      <c r="C44" s="5"/>
      <c r="D44" s="6"/>
    </row>
    <row r="45" spans="2:5" ht="15.6" x14ac:dyDescent="0.3">
      <c r="B45" s="12"/>
      <c r="C45" s="5"/>
      <c r="D45" s="46" t="s">
        <v>60</v>
      </c>
      <c r="E45" s="46"/>
    </row>
  </sheetData>
  <mergeCells count="3">
    <mergeCell ref="B1:E1"/>
    <mergeCell ref="B37:D37"/>
    <mergeCell ref="D45:E45"/>
  </mergeCells>
  <pageMargins left="0.70866141732283472" right="0.70866141732283472" top="0.78740157480314965" bottom="0.358267716535433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topLeftCell="A31" zoomScaleNormal="100" workbookViewId="0">
      <selection activeCell="B43" sqref="B43:C43"/>
    </sheetView>
  </sheetViews>
  <sheetFormatPr defaultRowHeight="14.4" x14ac:dyDescent="0.3"/>
  <cols>
    <col min="1" max="1" width="2.88671875" customWidth="1"/>
    <col min="3" max="3" width="49" customWidth="1"/>
    <col min="4" max="4" width="23" customWidth="1"/>
  </cols>
  <sheetData>
    <row r="1" spans="2:4" ht="25.05" customHeight="1" x14ac:dyDescent="0.35">
      <c r="B1" s="42" t="s">
        <v>65</v>
      </c>
      <c r="C1" s="47"/>
      <c r="D1" s="47"/>
    </row>
    <row r="2" spans="2:4" ht="15" thickBot="1" x14ac:dyDescent="0.35"/>
    <row r="3" spans="2:4" ht="27.75" customHeight="1" thickBot="1" x14ac:dyDescent="0.35">
      <c r="B3" s="19" t="s">
        <v>31</v>
      </c>
      <c r="C3" s="32" t="s">
        <v>63</v>
      </c>
      <c r="D3" s="41" t="s">
        <v>57</v>
      </c>
    </row>
    <row r="4" spans="2:4" ht="15.6" x14ac:dyDescent="0.3">
      <c r="B4" s="38">
        <v>2212</v>
      </c>
      <c r="C4" s="39" t="s">
        <v>32</v>
      </c>
      <c r="D4" s="40">
        <v>130000</v>
      </c>
    </row>
    <row r="5" spans="2:4" ht="15.6" x14ac:dyDescent="0.3">
      <c r="B5" s="4">
        <v>2219</v>
      </c>
      <c r="C5" s="3" t="s">
        <v>33</v>
      </c>
      <c r="D5" s="7">
        <v>980000</v>
      </c>
    </row>
    <row r="6" spans="2:4" ht="15.6" x14ac:dyDescent="0.3">
      <c r="B6" s="4">
        <v>2229</v>
      </c>
      <c r="C6" s="3" t="s">
        <v>34</v>
      </c>
      <c r="D6" s="7">
        <v>97500</v>
      </c>
    </row>
    <row r="7" spans="2:4" ht="15.6" x14ac:dyDescent="0.3">
      <c r="B7" s="4">
        <v>2321</v>
      </c>
      <c r="C7" s="3" t="s">
        <v>35</v>
      </c>
      <c r="D7" s="7">
        <v>3700000</v>
      </c>
    </row>
    <row r="8" spans="2:4" ht="15.6" x14ac:dyDescent="0.3">
      <c r="B8" s="4">
        <v>2333</v>
      </c>
      <c r="C8" s="3" t="s">
        <v>36</v>
      </c>
      <c r="D8" s="7">
        <v>50000</v>
      </c>
    </row>
    <row r="9" spans="2:4" ht="15.6" x14ac:dyDescent="0.3">
      <c r="B9" s="4">
        <v>3113</v>
      </c>
      <c r="C9" s="3" t="s">
        <v>37</v>
      </c>
      <c r="D9" s="7">
        <v>2220000</v>
      </c>
    </row>
    <row r="10" spans="2:4" ht="15.6" x14ac:dyDescent="0.3">
      <c r="B10" s="4">
        <v>3314</v>
      </c>
      <c r="C10" s="3" t="s">
        <v>16</v>
      </c>
      <c r="D10" s="7">
        <v>246600</v>
      </c>
    </row>
    <row r="11" spans="2:4" ht="15.6" x14ac:dyDescent="0.3">
      <c r="B11" s="4">
        <v>3319</v>
      </c>
      <c r="C11" s="3" t="s">
        <v>38</v>
      </c>
      <c r="D11" s="7">
        <v>22000</v>
      </c>
    </row>
    <row r="12" spans="2:4" ht="15.6" x14ac:dyDescent="0.3">
      <c r="B12" s="4">
        <v>3330</v>
      </c>
      <c r="C12" s="3" t="s">
        <v>39</v>
      </c>
      <c r="D12" s="7">
        <v>80000</v>
      </c>
    </row>
    <row r="13" spans="2:4" ht="15.6" x14ac:dyDescent="0.3">
      <c r="B13" s="4">
        <v>3341</v>
      </c>
      <c r="C13" s="3" t="s">
        <v>17</v>
      </c>
      <c r="D13" s="7">
        <v>6000</v>
      </c>
    </row>
    <row r="14" spans="2:4" ht="15.6" x14ac:dyDescent="0.3">
      <c r="B14" s="4">
        <v>3349</v>
      </c>
      <c r="C14" s="3" t="s">
        <v>58</v>
      </c>
      <c r="D14" s="7">
        <v>65000</v>
      </c>
    </row>
    <row r="15" spans="2:4" ht="15.6" x14ac:dyDescent="0.3">
      <c r="B15" s="4">
        <v>3392</v>
      </c>
      <c r="C15" s="3" t="s">
        <v>18</v>
      </c>
      <c r="D15" s="7">
        <v>964000</v>
      </c>
    </row>
    <row r="16" spans="2:4" ht="15.6" x14ac:dyDescent="0.3">
      <c r="B16" s="4">
        <v>3399</v>
      </c>
      <c r="C16" s="3" t="s">
        <v>38</v>
      </c>
      <c r="D16" s="7">
        <v>394200</v>
      </c>
    </row>
    <row r="17" spans="2:4" ht="15.6" x14ac:dyDescent="0.3">
      <c r="B17" s="4">
        <v>3412</v>
      </c>
      <c r="C17" s="3" t="s">
        <v>19</v>
      </c>
      <c r="D17" s="7">
        <v>1870700</v>
      </c>
    </row>
    <row r="18" spans="2:4" ht="15.6" x14ac:dyDescent="0.3">
      <c r="B18" s="4">
        <v>3419</v>
      </c>
      <c r="C18" s="3" t="s">
        <v>40</v>
      </c>
      <c r="D18" s="7">
        <v>528000</v>
      </c>
    </row>
    <row r="19" spans="2:4" ht="15.6" x14ac:dyDescent="0.3">
      <c r="B19" s="4">
        <v>3421</v>
      </c>
      <c r="C19" s="3" t="s">
        <v>20</v>
      </c>
      <c r="D19" s="7">
        <v>899000</v>
      </c>
    </row>
    <row r="20" spans="2:4" ht="15.6" x14ac:dyDescent="0.3">
      <c r="B20" s="4">
        <v>3429</v>
      </c>
      <c r="C20" s="3" t="s">
        <v>41</v>
      </c>
      <c r="D20" s="8">
        <v>170000</v>
      </c>
    </row>
    <row r="21" spans="2:4" ht="15.6" x14ac:dyDescent="0.3">
      <c r="B21" s="4">
        <v>3612</v>
      </c>
      <c r="C21" s="3" t="s">
        <v>21</v>
      </c>
      <c r="D21" s="7">
        <v>27000</v>
      </c>
    </row>
    <row r="22" spans="2:4" ht="15.6" x14ac:dyDescent="0.3">
      <c r="B22" s="4">
        <v>3631</v>
      </c>
      <c r="C22" s="3" t="s">
        <v>42</v>
      </c>
      <c r="D22" s="7">
        <v>280000</v>
      </c>
    </row>
    <row r="23" spans="2:4" ht="15.6" x14ac:dyDescent="0.3">
      <c r="B23" s="4">
        <v>3632</v>
      </c>
      <c r="C23" s="3" t="s">
        <v>23</v>
      </c>
      <c r="D23" s="7">
        <v>241000</v>
      </c>
    </row>
    <row r="24" spans="2:4" ht="15.6" x14ac:dyDescent="0.3">
      <c r="B24" s="4">
        <v>3639</v>
      </c>
      <c r="C24" s="3" t="s">
        <v>24</v>
      </c>
      <c r="D24" s="7">
        <v>5081000</v>
      </c>
    </row>
    <row r="25" spans="2:4" ht="15.6" x14ac:dyDescent="0.3">
      <c r="B25" s="4">
        <v>3721</v>
      </c>
      <c r="C25" s="3" t="s">
        <v>43</v>
      </c>
      <c r="D25" s="7">
        <v>40000</v>
      </c>
    </row>
    <row r="26" spans="2:4" ht="15.6" x14ac:dyDescent="0.3">
      <c r="B26" s="4">
        <v>3722</v>
      </c>
      <c r="C26" s="3" t="s">
        <v>25</v>
      </c>
      <c r="D26" s="7">
        <v>1977000</v>
      </c>
    </row>
    <row r="27" spans="2:4" ht="15.6" x14ac:dyDescent="0.3">
      <c r="B27" s="4">
        <v>3745</v>
      </c>
      <c r="C27" s="3" t="s">
        <v>44</v>
      </c>
      <c r="D27" s="7">
        <v>1010000</v>
      </c>
    </row>
    <row r="28" spans="2:4" ht="15.6" x14ac:dyDescent="0.3">
      <c r="B28" s="4">
        <v>4351</v>
      </c>
      <c r="C28" s="3" t="s">
        <v>45</v>
      </c>
      <c r="D28" s="7">
        <v>3375000</v>
      </c>
    </row>
    <row r="29" spans="2:4" ht="15.6" x14ac:dyDescent="0.3">
      <c r="B29" s="4">
        <v>5212</v>
      </c>
      <c r="C29" s="3" t="s">
        <v>46</v>
      </c>
      <c r="D29" s="7">
        <v>100000</v>
      </c>
    </row>
    <row r="30" spans="2:4" ht="15.6" x14ac:dyDescent="0.3">
      <c r="B30" s="4">
        <v>5512</v>
      </c>
      <c r="C30" s="3" t="s">
        <v>47</v>
      </c>
      <c r="D30" s="7">
        <v>300500</v>
      </c>
    </row>
    <row r="31" spans="2:4" ht="15.6" x14ac:dyDescent="0.3">
      <c r="B31" s="4">
        <v>6112</v>
      </c>
      <c r="C31" s="3" t="s">
        <v>48</v>
      </c>
      <c r="D31" s="7">
        <v>1945000</v>
      </c>
    </row>
    <row r="32" spans="2:4" ht="15.6" x14ac:dyDescent="0.3">
      <c r="B32" s="4">
        <v>6171</v>
      </c>
      <c r="C32" s="3" t="s">
        <v>27</v>
      </c>
      <c r="D32" s="7">
        <v>3475000</v>
      </c>
    </row>
    <row r="33" spans="2:4" ht="15.6" x14ac:dyDescent="0.3">
      <c r="B33" s="4">
        <v>6310</v>
      </c>
      <c r="C33" s="3" t="s">
        <v>28</v>
      </c>
      <c r="D33" s="7">
        <v>20000</v>
      </c>
    </row>
    <row r="34" spans="2:4" ht="15.6" x14ac:dyDescent="0.3">
      <c r="B34" s="4">
        <v>6320</v>
      </c>
      <c r="C34" s="3" t="s">
        <v>49</v>
      </c>
      <c r="D34" s="7">
        <v>150000</v>
      </c>
    </row>
    <row r="35" spans="2:4" ht="15.6" x14ac:dyDescent="0.3">
      <c r="B35" s="4">
        <v>6399</v>
      </c>
      <c r="C35" s="3" t="s">
        <v>50</v>
      </c>
      <c r="D35" s="7">
        <v>411300</v>
      </c>
    </row>
    <row r="36" spans="2:4" ht="15.6" x14ac:dyDescent="0.3">
      <c r="B36" s="4">
        <v>6402</v>
      </c>
      <c r="C36" s="3" t="s">
        <v>51</v>
      </c>
      <c r="D36" s="7">
        <v>39500</v>
      </c>
    </row>
    <row r="37" spans="2:4" ht="16.2" thickBot="1" x14ac:dyDescent="0.35">
      <c r="B37" s="29">
        <v>6409</v>
      </c>
      <c r="C37" s="30" t="s">
        <v>59</v>
      </c>
      <c r="D37" s="33">
        <v>98700</v>
      </c>
    </row>
    <row r="38" spans="2:4" ht="16.2" thickBot="1" x14ac:dyDescent="0.35">
      <c r="B38" s="48" t="s">
        <v>53</v>
      </c>
      <c r="C38" s="49"/>
      <c r="D38" s="16">
        <f>SUM(D4:D37)</f>
        <v>30994000</v>
      </c>
    </row>
    <row r="39" spans="2:4" ht="15.75" customHeight="1" thickBot="1" x14ac:dyDescent="0.35">
      <c r="B39" s="23">
        <v>8124</v>
      </c>
      <c r="C39" s="24" t="s">
        <v>52</v>
      </c>
      <c r="D39" s="25">
        <v>1514500</v>
      </c>
    </row>
    <row r="40" spans="2:4" ht="19.5" customHeight="1" thickBot="1" x14ac:dyDescent="0.35">
      <c r="B40" s="15" t="s">
        <v>54</v>
      </c>
      <c r="C40" s="22"/>
      <c r="D40" s="26">
        <f>SUM(D38:D39)</f>
        <v>32508500</v>
      </c>
    </row>
    <row r="41" spans="2:4" ht="9.6" customHeight="1" x14ac:dyDescent="0.3">
      <c r="B41" s="12"/>
      <c r="C41" s="5"/>
      <c r="D41" s="6"/>
    </row>
    <row r="42" spans="2:4" ht="15.6" x14ac:dyDescent="0.3">
      <c r="B42" s="12" t="s">
        <v>66</v>
      </c>
      <c r="C42" s="5"/>
      <c r="D42" s="6"/>
    </row>
    <row r="43" spans="2:4" ht="15.6" x14ac:dyDescent="0.3">
      <c r="B43" s="12" t="s">
        <v>67</v>
      </c>
      <c r="C43" s="5"/>
      <c r="D43" s="6"/>
    </row>
    <row r="44" spans="2:4" ht="15.6" x14ac:dyDescent="0.3">
      <c r="B44" s="12"/>
      <c r="C44" s="5"/>
      <c r="D44" s="6"/>
    </row>
    <row r="45" spans="2:4" ht="22.2" customHeight="1" x14ac:dyDescent="0.3">
      <c r="B45" s="12"/>
      <c r="C45" s="5"/>
      <c r="D45" s="6"/>
    </row>
    <row r="46" spans="2:4" ht="20.399999999999999" customHeight="1" x14ac:dyDescent="0.3">
      <c r="B46" s="12"/>
      <c r="C46" s="5"/>
      <c r="D46" s="13" t="s">
        <v>60</v>
      </c>
    </row>
  </sheetData>
  <mergeCells count="2">
    <mergeCell ref="B1:D1"/>
    <mergeCell ref="B38:C38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2019-04-08T10:09:12Z</dcterms:modified>
</cp:coreProperties>
</file>